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BOD\FY25\6 Dec 2024\"/>
    </mc:Choice>
  </mc:AlternateContent>
  <bookViews>
    <workbookView xWindow="0" yWindow="0" windowWidth="28800" windowHeight="11610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<sst xmlns="http://schemas.openxmlformats.org/spreadsheetml/2006/main" count="120" uniqueCount="93">
  <si>
    <t>Dashboard</t>
  </si>
  <si>
    <t>Kansas City International Academy</t>
  </si>
  <si>
    <t>July 2024 through November 2024</t>
  </si>
  <si>
    <t>Key Performance Indicators</t>
  </si>
  <si>
    <t>Good</t>
  </si>
  <si>
    <t>Neutral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</si>
  <si>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</si>
  <si>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</si>
  <si>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</si>
  <si>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</si>
  <si>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</si>
  <si>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</si>
  <si>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</si>
  <si>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</si>
  <si>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</si>
  <si>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</si>
  <si>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</si>
  <si>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</si>
  <si>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</si>
  <si>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</si>
  <si>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</si>
  <si>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</si>
  <si>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</si>
  <si>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</si>
  <si>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</si>
  <si>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</si>
  <si>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</si>
  <si>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</si>
  <si>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</si>
  <si>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</si>
  <si>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</si>
  <si>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</si>
  <si>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</si>
  <si>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</si>
  <si>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</si>
  <si>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</si>
  <si>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</si>
  <si>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</si>
  <si>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</si>
  <si>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</si>
  <si>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</si>
  <si>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</si>
  <si>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</si>
  <si>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</si>
  <si>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</si>
  <si>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</si>
  <si>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</si>
  <si>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</si>
  <si>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</si>
  <si>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</si>
  <si>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</si>
  <si>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</si>
  <si>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</si>
  <si>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</si>
  <si>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State Revenue Drivers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</si>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</sst>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5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6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4" borderId="0" xfId="1" applyNumberFormat="1" applyFont="1" applyFill="1" applyBorder="1"/>
    <xf numFmtId="164" fontId="17" fillId="0" borderId="0" xfId="1" applyNumberFormat="1" applyFont="1"/>
    <xf numFmtId="164" fontId="17" fillId="4" borderId="0" xfId="1" applyNumberFormat="1" applyFont="1" applyFill="1" applyBorder="1"/>
    <xf numFmtId="0" fontId="18" fillId="0" borderId="0" xfId="0" applyFont="1"/>
    <xf numFmtId="0" fontId="6" fillId="2" borderId="16" xfId="0" applyFont="1" applyFill="1" applyBorder="1"/>
    <xf numFmtId="0" fontId="6" fillId="4" borderId="0" xfId="0" applyFont="1" applyFill="1"/>
    <xf numFmtId="14" fontId="7" fillId="5" borderId="18" xfId="1" applyNumberFormat="1" applyFont="1" applyFill="1" applyBorder="1"/>
    <xf numFmtId="0" fontId="4" fillId="4" borderId="0" xfId="0" applyFont="1" applyFill="1"/>
    <xf numFmtId="37" fontId="7" fillId="5" borderId="18" xfId="1" applyNumberFormat="1" applyFont="1" applyFill="1" applyBorder="1"/>
    <xf numFmtId="165" fontId="7" fillId="5" borderId="18" xfId="1" applyNumberFormat="1" applyFont="1" applyFill="1" applyBorder="1"/>
    <xf numFmtId="166" fontId="7" fillId="5" borderId="1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166" fontId="7" fillId="7" borderId="10" xfId="1" applyNumberFormat="1" applyFont="1" applyFill="1" applyBorder="1"/>
    <xf numFmtId="166" fontId="7" fillId="7" borderId="0" xfId="1" applyNumberFormat="1" applyFont="1" applyFill="1" applyBorder="1"/>
    <xf numFmtId="166" fontId="4" fillId="7" borderId="19" xfId="1" applyNumberFormat="1" applyFont="1" applyFill="1" applyBorder="1"/>
    <xf numFmtId="9" fontId="7" fillId="5" borderId="18" xfId="0" applyNumberFormat="1" applyFont="1" applyFill="1" applyBorder="1"/>
    <xf numFmtId="0" fontId="7" fillId="7" borderId="10" xfId="0" applyFont="1" applyFill="1" applyBorder="1"/>
    <xf numFmtId="0" fontId="7" fillId="7" borderId="0" xfId="0" applyFont="1" applyFill="1"/>
    <xf numFmtId="0" fontId="4" fillId="7" borderId="0" xfId="0" applyFont="1" applyFill="1" applyAlignment="1">
      <alignment horizontal="right"/>
    </xf>
    <xf numFmtId="0" fontId="7" fillId="7" borderId="22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18" xfId="1" applyNumberFormat="1" applyFont="1" applyFill="1" applyBorder="1"/>
    <xf numFmtId="43" fontId="7" fillId="5" borderId="18" xfId="1" applyFont="1" applyFill="1" applyBorder="1"/>
    <xf numFmtId="0" fontId="8" fillId="0" borderId="20" xfId="0" applyFont="1" applyBorder="1"/>
    <xf numFmtId="0" fontId="8" fillId="6" borderId="10" xfId="0" applyFont="1" applyFill="1" applyBorder="1"/>
    <xf numFmtId="167" fontId="8" fillId="0" borderId="18" xfId="1" applyNumberFormat="1" applyFont="1" applyFill="1" applyBorder="1"/>
    <xf numFmtId="164" fontId="8" fillId="0" borderId="18" xfId="1" applyNumberFormat="1" applyFont="1" applyBorder="1"/>
    <xf numFmtId="43" fontId="8" fillId="0" borderId="18" xfId="1" applyFont="1" applyBorder="1"/>
    <xf numFmtId="166" fontId="8" fillId="0" borderId="18" xfId="1" applyNumberFormat="1" applyFont="1" applyBorder="1"/>
    <xf numFmtId="166" fontId="8" fillId="4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19" xfId="1" applyNumberFormat="1" applyFont="1" applyFill="1" applyBorder="1"/>
    <xf numFmtId="165" fontId="7" fillId="5" borderId="18" xfId="2" applyNumberFormat="1" applyFont="1" applyFill="1" applyBorder="1"/>
    <xf numFmtId="165" fontId="7" fillId="0" borderId="18" xfId="2" applyNumberFormat="1" applyFont="1" applyFill="1" applyBorder="1"/>
    <xf numFmtId="167" fontId="7" fillId="5" borderId="18" xfId="1" applyNumberFormat="1" applyFont="1" applyFill="1" applyBorder="1"/>
    <xf numFmtId="170" fontId="4" fillId="0" borderId="18" xfId="1" applyNumberFormat="1" applyFont="1" applyFill="1" applyBorder="1"/>
    <xf numFmtId="171" fontId="4" fillId="0" borderId="18" xfId="1" applyNumberFormat="1" applyFont="1" applyFill="1" applyBorder="1"/>
    <xf numFmtId="169" fontId="4" fillId="0" borderId="18" xfId="1" applyNumberFormat="1" applyFont="1" applyFill="1" applyBorder="1"/>
    <xf numFmtId="166" fontId="4" fillId="0" borderId="18" xfId="1" applyNumberFormat="1" applyFont="1" applyBorder="1"/>
    <xf numFmtId="169" fontId="8" fillId="3" borderId="8" xfId="1" applyNumberFormat="1" applyFont="1" applyFill="1" applyBorder="1"/>
    <xf numFmtId="166" fontId="8" fillId="3" borderId="23" xfId="1" applyNumberFormat="1" applyFont="1" applyFill="1" applyBorder="1"/>
    <xf numFmtId="9" fontId="7" fillId="0" borderId="18" xfId="2" applyFont="1" applyFill="1" applyBorder="1"/>
    <xf numFmtId="166" fontId="19" fillId="5" borderId="18" xfId="1" applyNumberFormat="1" applyFont="1" applyFill="1" applyBorder="1"/>
    <xf numFmtId="166" fontId="4" fillId="0" borderId="18" xfId="1" applyNumberFormat="1" applyFont="1" applyFill="1" applyBorder="1"/>
    <xf numFmtId="166" fontId="8" fillId="3" borderId="18" xfId="1" applyNumberFormat="1" applyFont="1" applyFill="1" applyBorder="1"/>
    <xf numFmtId="9" fontId="7" fillId="5" borderId="18" xfId="2" applyFont="1" applyFill="1" applyBorder="1"/>
    <xf numFmtId="10" fontId="7" fillId="5" borderId="18" xfId="2" applyNumberFormat="1" applyFont="1" applyFill="1" applyBorder="1"/>
    <xf numFmtId="1" fontId="7" fillId="5" borderId="18" xfId="1" applyNumberFormat="1" applyFont="1" applyFill="1" applyBorder="1"/>
    <xf numFmtId="1" fontId="7" fillId="5" borderId="18" xfId="2" applyNumberFormat="1" applyFont="1" applyFill="1" applyBorder="1"/>
    <xf numFmtId="1" fontId="4" fillId="0" borderId="18" xfId="1" applyNumberFormat="1" applyFont="1" applyFill="1" applyBorder="1"/>
    <xf numFmtId="167" fontId="8" fillId="0" borderId="17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24" xfId="1" applyNumberFormat="1" applyFont="1" applyFill="1" applyBorder="1"/>
    <xf numFmtId="166" fontId="8" fillId="0" borderId="3" xfId="1" applyNumberFormat="1" applyFont="1" applyFill="1" applyBorder="1"/>
    <xf numFmtId="42" fontId="7" fillId="5" borderId="18" xfId="1" applyNumberFormat="1" applyFont="1" applyFill="1" applyBorder="1"/>
    <xf numFmtId="42" fontId="7" fillId="0" borderId="18" xfId="1" applyNumberFormat="1" applyFont="1" applyFill="1" applyBorder="1"/>
    <xf numFmtId="41" fontId="7" fillId="0" borderId="4" xfId="1" applyNumberFormat="1" applyFont="1" applyBorder="1"/>
    <xf numFmtId="41" fontId="7" fillId="5" borderId="18" xfId="1" applyNumberFormat="1" applyFont="1" applyFill="1" applyBorder="1"/>
    <xf numFmtId="41" fontId="7" fillId="0" borderId="18" xfId="1" applyNumberFormat="1" applyFont="1" applyFill="1" applyBorder="1"/>
    <xf numFmtId="41" fontId="7" fillId="0" borderId="18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6" borderId="4" xfId="0" applyFont="1" applyFill="1" applyBorder="1"/>
    <xf numFmtId="42" fontId="8" fillId="0" borderId="18" xfId="1" applyNumberFormat="1" applyFont="1" applyBorder="1"/>
    <xf numFmtId="42" fontId="16" fillId="0" borderId="18" xfId="1" applyNumberFormat="1" applyFont="1" applyBorder="1"/>
    <xf numFmtId="41" fontId="8" fillId="4" borderId="0" xfId="1" applyNumberFormat="1" applyFont="1" applyFill="1" applyBorder="1"/>
    <xf numFmtId="0" fontId="4" fillId="6" borderId="0" xfId="0" applyFont="1" applyFill="1"/>
    <xf numFmtId="0" fontId="4" fillId="6" borderId="19" xfId="0" applyFont="1" applyFill="1" applyBorder="1"/>
    <xf numFmtId="0" fontId="4" fillId="0" borderId="20" xfId="0" applyFont="1" applyBorder="1"/>
    <xf numFmtId="0" fontId="4" fillId="6" borderId="10" xfId="0" applyFont="1" applyFill="1" applyBorder="1"/>
    <xf numFmtId="1" fontId="4" fillId="7" borderId="0" xfId="0" applyNumberFormat="1" applyFont="1" applyFill="1"/>
    <xf numFmtId="1" fontId="4" fillId="4" borderId="0" xfId="0" applyNumberFormat="1" applyFont="1" applyFill="1"/>
    <xf numFmtId="0" fontId="4" fillId="7" borderId="19" xfId="0" applyFont="1" applyFill="1" applyBorder="1"/>
    <xf numFmtId="165" fontId="4" fillId="4" borderId="0" xfId="1" applyNumberFormat="1" applyFont="1" applyFill="1" applyBorder="1"/>
    <xf numFmtId="0" fontId="4" fillId="0" borderId="20" xfId="0" applyFont="1" applyBorder="1" applyAlignment="1">
      <alignment horizontal="left" indent="2"/>
    </xf>
    <xf numFmtId="0" fontId="4" fillId="6" borderId="3" xfId="0" applyFont="1" applyFill="1" applyBorder="1"/>
    <xf numFmtId="166" fontId="4" fillId="4" borderId="0" xfId="1" applyNumberFormat="1" applyFont="1" applyFill="1" applyBorder="1"/>
    <xf numFmtId="0" fontId="4" fillId="6" borderId="4" xfId="0" applyFont="1" applyFill="1" applyBorder="1"/>
    <xf numFmtId="0" fontId="4" fillId="3" borderId="20" xfId="0" applyFont="1" applyFill="1" applyBorder="1"/>
    <xf numFmtId="0" fontId="4" fillId="6" borderId="2" xfId="0" applyFont="1" applyFill="1" applyBorder="1"/>
    <xf numFmtId="168" fontId="4" fillId="0" borderId="18" xfId="1" applyNumberFormat="1" applyFont="1" applyFill="1" applyBorder="1"/>
    <xf numFmtId="43" fontId="4" fillId="4" borderId="0" xfId="1" applyFont="1" applyFill="1" applyBorder="1"/>
    <xf numFmtId="10" fontId="4" fillId="4" borderId="0" xfId="0" applyNumberFormat="1" applyFont="1" applyFill="1"/>
    <xf numFmtId="2" fontId="4" fillId="4" borderId="0" xfId="0" applyNumberFormat="1" applyFont="1" applyFill="1"/>
    <xf numFmtId="9" fontId="4" fillId="4" borderId="0" xfId="2" applyFont="1" applyFill="1" applyBorder="1"/>
    <xf numFmtId="41" fontId="4" fillId="6" borderId="3" xfId="1" applyNumberFormat="1" applyFont="1" applyFill="1" applyBorder="1"/>
    <xf numFmtId="42" fontId="4" fillId="0" borderId="18" xfId="1" applyNumberFormat="1" applyFont="1" applyBorder="1"/>
    <xf numFmtId="41" fontId="4" fillId="4" borderId="0" xfId="1" applyNumberFormat="1" applyFont="1" applyFill="1" applyBorder="1"/>
    <xf numFmtId="41" fontId="4" fillId="0" borderId="18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4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10</xdr:col>
      <xdr:colOff>13335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E53FAA48-50A7-D219-06FB-CEA37F0F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24QYbm7itxrrHUKkvTZ8-XU4ZjniMeZO/Kansas%20City%20International%20Academy/11.%20Monthly%20Financials/FY%2025/2024%2011/KCIA%20-%20FRT25%20MO%20-%202024%2011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Accounts"/>
      <sheetName val="iBudget"/>
      <sheetName val="Rev"/>
      <sheetName val="Payroll"/>
      <sheetName val="FAC"/>
      <sheetName val="AR"/>
      <sheetName val="iIS"/>
      <sheetName val="iBS"/>
      <sheetName val="Payroll JE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-68990.288140712306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 t="str">
            <v>Kansas City International Academy</v>
          </cell>
        </row>
        <row r="8">
          <cell r="X8" t="str">
            <v>July 2024 through November 2024</v>
          </cell>
        </row>
        <row r="9">
          <cell r="X9" t="str">
            <v>As of November 30, 2024</v>
          </cell>
        </row>
        <row r="12">
          <cell r="X12">
            <v>45626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topLeftCell="A25" workbookViewId="0"/>
  </sheetViews>
  <sheetFormatPr defaultRowHeight="11.25" customHeight="1"/>
  <cols>
    <col min="1" max="1" width="3.625" customWidth="1"/>
    <col min="2" max="2" width="13.5" customWidth="1"/>
    <col min="3" max="3" width="10.5" customWidth="1"/>
    <col min="4" max="4" width="11" customWidth="1"/>
    <col min="5" max="7" width="10.5" customWidth="1"/>
    <col min="8" max="8" width="15.875" customWidth="1"/>
    <col min="9" max="10" width="10.5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50" t="s">
        <v>6</v>
      </c>
      <c r="C10" s="2"/>
      <c r="D10" s="50" t="s">
        <v>7</v>
      </c>
      <c r="E10" s="2"/>
      <c r="F10" s="50" t="s">
        <v>8</v>
      </c>
      <c r="G10" s="2"/>
      <c r="H10" s="50" t="s">
        <v>9</v>
      </c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50" t="s">
        <v>10</v>
      </c>
      <c r="C11" s="2"/>
      <c r="D11" s="50" t="s">
        <v>11</v>
      </c>
      <c r="E11" s="2"/>
      <c r="F11" s="50" t="s">
        <v>10</v>
      </c>
      <c r="G11" s="2"/>
      <c r="H11" s="50" t="s">
        <v>12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198.66192345282238</v>
      </c>
      <c r="C12" s="12"/>
      <c r="D12" s="13">
        <v>-4.3892561539550781E-3</v>
      </c>
      <c r="E12" s="12"/>
      <c r="F12" s="14">
        <v>0.54263560320266124</v>
      </c>
      <c r="G12" s="12"/>
      <c r="H12" s="11">
        <v>2.5556261723580493</v>
      </c>
      <c r="I12" s="10"/>
      <c r="J12" s="2"/>
    </row>
    <row r="13" spans="1:15" ht="11.25" customHeight="1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27</v>
      </c>
      <c r="B38" s="2"/>
      <c r="C38" s="2"/>
      <c r="D38" s="23">
        <v>740721.03</v>
      </c>
      <c r="E38" s="23">
        <v>666574.54999999993</v>
      </c>
      <c r="F38" s="24">
        <v>74146.480000000098</v>
      </c>
      <c r="G38" s="25">
        <v>1564697.483125</v>
      </c>
      <c r="H38" s="23">
        <v>1556374.92</v>
      </c>
      <c r="I38" s="24">
        <v>8322.5631250001024</v>
      </c>
      <c r="J38" s="25">
        <v>823976.453125</v>
      </c>
      <c r="K38" s="2"/>
      <c r="L38" s="2"/>
      <c r="M38" s="2"/>
      <c r="N38" s="2"/>
      <c r="O38" s="2"/>
    </row>
    <row r="39" spans="1:15" ht="11.25" customHeight="1">
      <c r="A39" s="2" t="s">
        <v>28</v>
      </c>
      <c r="B39" s="2"/>
      <c r="C39" s="2"/>
      <c r="D39" s="23">
        <v>5172755.33</v>
      </c>
      <c r="E39" s="23">
        <v>4473134.2100000009</v>
      </c>
      <c r="F39" s="24">
        <v>699621.11999999918</v>
      </c>
      <c r="G39" s="25">
        <v>12465866.8221875</v>
      </c>
      <c r="H39" s="23">
        <v>11692564.160000002</v>
      </c>
      <c r="I39" s="24">
        <v>773302.66218749806</v>
      </c>
      <c r="J39" s="25">
        <v>7293111.4921875</v>
      </c>
      <c r="K39" s="2"/>
      <c r="L39" s="2"/>
      <c r="M39" s="2"/>
      <c r="N39" s="2"/>
      <c r="O39" s="2"/>
    </row>
    <row r="40" spans="1:15" ht="11.25" customHeight="1">
      <c r="A40" s="2" t="s">
        <v>29</v>
      </c>
      <c r="B40" s="2"/>
      <c r="C40" s="2"/>
      <c r="D40" s="23">
        <v>512062.1</v>
      </c>
      <c r="E40" s="23">
        <v>393926.27999999997</v>
      </c>
      <c r="F40" s="24">
        <v>118135.82</v>
      </c>
      <c r="G40" s="25">
        <v>1600460.8714843749</v>
      </c>
      <c r="H40" s="23">
        <v>1570657.9100000001</v>
      </c>
      <c r="I40" s="24">
        <v>29802.961484374711</v>
      </c>
      <c r="J40" s="25">
        <v>1088398.771484375</v>
      </c>
      <c r="K40" s="2"/>
      <c r="L40" s="2"/>
      <c r="M40" s="2"/>
      <c r="N40" s="2"/>
      <c r="O40" s="2"/>
    </row>
    <row r="41" spans="1:15" ht="11.25" customHeight="1">
      <c r="A41" s="2" t="s">
        <v>30</v>
      </c>
      <c r="B41" s="2"/>
      <c r="C41" s="2"/>
      <c r="D41" s="23">
        <v>36004.6</v>
      </c>
      <c r="E41" s="23">
        <v>67000</v>
      </c>
      <c r="F41" s="24">
        <v>-30995.4</v>
      </c>
      <c r="G41" s="25">
        <v>36004.6</v>
      </c>
      <c r="H41" s="23">
        <v>67000</v>
      </c>
      <c r="I41" s="24">
        <v>-30995.4</v>
      </c>
      <c r="J41" s="25">
        <v>0</v>
      </c>
      <c r="K41" s="2"/>
      <c r="L41" s="2"/>
      <c r="M41" s="2"/>
      <c r="N41" s="2"/>
      <c r="O41" s="2"/>
    </row>
    <row r="42" spans="1:15" ht="11.25" customHeight="1">
      <c r="A42" s="2" t="s">
        <v>31</v>
      </c>
      <c r="B42" s="2"/>
      <c r="C42" s="2"/>
      <c r="D42" s="23">
        <v>27204.9</v>
      </c>
      <c r="E42" s="23">
        <v>7800</v>
      </c>
      <c r="F42" s="24">
        <v>19404.900000000001</v>
      </c>
      <c r="G42" s="25">
        <v>50961.090185546869</v>
      </c>
      <c r="H42" s="23">
        <v>26000</v>
      </c>
      <c r="I42" s="24">
        <v>24961.090185546869</v>
      </c>
      <c r="J42" s="25">
        <v>23756.190185546868</v>
      </c>
      <c r="K42" s="2"/>
      <c r="L42" s="2"/>
      <c r="M42" s="2"/>
      <c r="N42" s="2"/>
      <c r="O42" s="2"/>
    </row>
    <row r="43" spans="1:15" ht="11.25" customHeight="1">
      <c r="A43" s="26" t="s">
        <v>32</v>
      </c>
      <c r="B43" s="26"/>
      <c r="C43" s="26"/>
      <c r="D43" s="27">
        <v>6488747.96</v>
      </c>
      <c r="E43" s="27">
        <v>5608435.040000001</v>
      </c>
      <c r="F43" s="28">
        <v>880312.91999999899</v>
      </c>
      <c r="G43" s="29">
        <v>15717990.866982421</v>
      </c>
      <c r="H43" s="27">
        <v>14912596.990000002</v>
      </c>
      <c r="I43" s="28">
        <v>805393.87698241882</v>
      </c>
      <c r="J43" s="29">
        <v>9229242.9069824219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34</v>
      </c>
      <c r="B46" s="2"/>
      <c r="C46" s="2"/>
      <c r="D46" s="23">
        <v>3372382.7199999997</v>
      </c>
      <c r="E46" s="23">
        <v>3382204.2</v>
      </c>
      <c r="F46" s="24">
        <v>9821.480000000447</v>
      </c>
      <c r="G46" s="25">
        <v>8225130.9903297909</v>
      </c>
      <c r="H46" s="23">
        <v>8117290.0800000001</v>
      </c>
      <c r="I46" s="24">
        <v>-107840.91032979079</v>
      </c>
      <c r="J46" s="25">
        <v>4852748.2703297911</v>
      </c>
      <c r="K46" s="2"/>
      <c r="L46" s="2"/>
      <c r="M46" s="2"/>
      <c r="N46" s="2"/>
      <c r="O46" s="2"/>
    </row>
    <row r="47" spans="1:15" ht="11.25" customHeight="1">
      <c r="A47" s="2" t="s">
        <v>35</v>
      </c>
      <c r="B47" s="2"/>
      <c r="C47" s="2"/>
      <c r="D47" s="23">
        <v>883427.10000000009</v>
      </c>
      <c r="E47" s="23">
        <v>909095.19999999984</v>
      </c>
      <c r="F47" s="24">
        <v>25668.099999999744</v>
      </c>
      <c r="G47" s="25">
        <v>2207122.6341350102</v>
      </c>
      <c r="H47" s="23">
        <v>2181828.4800000009</v>
      </c>
      <c r="I47" s="24">
        <v>-25294.154135009274</v>
      </c>
      <c r="J47" s="25">
        <v>1323695.5341350101</v>
      </c>
      <c r="K47" s="2"/>
      <c r="L47" s="2"/>
      <c r="M47" s="2"/>
      <c r="N47" s="2"/>
      <c r="O47" s="2"/>
    </row>
    <row r="48" spans="1:15" ht="11.25" customHeight="1">
      <c r="A48" s="2" t="s">
        <v>36</v>
      </c>
      <c r="B48" s="2"/>
      <c r="C48" s="2"/>
      <c r="D48" s="23">
        <v>114966.45999999999</v>
      </c>
      <c r="E48" s="23">
        <v>63475.450000000004</v>
      </c>
      <c r="F48" s="24">
        <v>-51491.009999999987</v>
      </c>
      <c r="G48" s="25">
        <v>176355.36013504028</v>
      </c>
      <c r="H48" s="23">
        <v>152341.07999999999</v>
      </c>
      <c r="I48" s="24">
        <v>-24014.280135040288</v>
      </c>
      <c r="J48" s="25">
        <v>61388.900135040283</v>
      </c>
      <c r="K48" s="2"/>
      <c r="L48" s="2"/>
      <c r="M48" s="2"/>
      <c r="N48" s="2"/>
      <c r="O48" s="2"/>
    </row>
    <row r="49" spans="1:15" ht="11.25" customHeight="1">
      <c r="A49" s="2" t="s">
        <v>37</v>
      </c>
      <c r="B49" s="2"/>
      <c r="C49" s="2"/>
      <c r="D49" s="23">
        <v>481</v>
      </c>
      <c r="E49" s="23">
        <v>1250</v>
      </c>
      <c r="F49" s="24">
        <v>769</v>
      </c>
      <c r="G49" s="25">
        <v>3000.0000305175781</v>
      </c>
      <c r="H49" s="23">
        <v>3000</v>
      </c>
      <c r="I49" s="24">
        <v>-3.0517578125E-5</v>
      </c>
      <c r="J49" s="25">
        <v>2519.0000305175781</v>
      </c>
      <c r="K49" s="2"/>
      <c r="L49" s="2"/>
      <c r="M49" s="2"/>
      <c r="N49" s="2"/>
      <c r="O49" s="2"/>
    </row>
    <row r="50" spans="1:15" ht="11.25" customHeight="1">
      <c r="A50" s="2" t="s">
        <v>38</v>
      </c>
      <c r="B50" s="2"/>
      <c r="C50" s="2"/>
      <c r="D50" s="23">
        <v>355506.33000000007</v>
      </c>
      <c r="E50" s="23">
        <v>284174.1999999999</v>
      </c>
      <c r="F50" s="24">
        <v>-71332.130000000179</v>
      </c>
      <c r="G50" s="25">
        <v>686154.26335151668</v>
      </c>
      <c r="H50" s="23">
        <v>682018.08000000019</v>
      </c>
      <c r="I50" s="24">
        <v>-4136.1833515164908</v>
      </c>
      <c r="J50" s="25">
        <v>330647.93335151661</v>
      </c>
      <c r="K50" s="2"/>
      <c r="L50" s="2"/>
      <c r="M50" s="2"/>
      <c r="N50" s="2"/>
      <c r="O50" s="2"/>
    </row>
    <row r="51" spans="1:15" ht="11.25" customHeight="1">
      <c r="A51" s="2" t="s">
        <v>39</v>
      </c>
      <c r="B51" s="2"/>
      <c r="C51" s="2"/>
      <c r="D51" s="23">
        <v>604778.7100000002</v>
      </c>
      <c r="E51" s="23">
        <v>406334.15000000008</v>
      </c>
      <c r="F51" s="24">
        <v>-198444.56000000011</v>
      </c>
      <c r="G51" s="25">
        <v>1042925.7983417131</v>
      </c>
      <c r="H51" s="23">
        <v>975201.95999999985</v>
      </c>
      <c r="I51" s="24">
        <v>-67723.838341713301</v>
      </c>
      <c r="J51" s="25">
        <v>438147.08834171295</v>
      </c>
      <c r="K51" s="2"/>
      <c r="L51" s="2"/>
      <c r="M51" s="2"/>
      <c r="N51" s="2"/>
      <c r="O51" s="2"/>
    </row>
    <row r="52" spans="1:15" ht="11.25" customHeight="1">
      <c r="A52" s="2" t="s">
        <v>40</v>
      </c>
      <c r="B52" s="2"/>
      <c r="C52" s="2"/>
      <c r="D52" s="23">
        <v>230745.14</v>
      </c>
      <c r="E52" s="23">
        <v>342364.75</v>
      </c>
      <c r="F52" s="24">
        <v>111619.60999999999</v>
      </c>
      <c r="G52" s="25">
        <v>821675.64830078126</v>
      </c>
      <c r="H52" s="23">
        <v>821675.4</v>
      </c>
      <c r="I52" s="24">
        <v>-0.24830078124068677</v>
      </c>
      <c r="J52" s="25">
        <v>590930.50830078125</v>
      </c>
      <c r="K52" s="2"/>
      <c r="L52" s="2"/>
      <c r="M52" s="2"/>
      <c r="N52" s="2"/>
      <c r="O52" s="2"/>
    </row>
    <row r="53" spans="1:15" ht="11.25" customHeight="1">
      <c r="A53" s="2" t="s">
        <v>41</v>
      </c>
      <c r="B53" s="2"/>
      <c r="C53" s="2"/>
      <c r="D53" s="23">
        <v>266107.7</v>
      </c>
      <c r="E53" s="23">
        <v>233017.94999999998</v>
      </c>
      <c r="F53" s="24">
        <v>-33089.750000000029</v>
      </c>
      <c r="G53" s="25">
        <v>566435.29756541247</v>
      </c>
      <c r="H53" s="23">
        <v>559243.07999999996</v>
      </c>
      <c r="I53" s="24">
        <v>-7192.2175654125167</v>
      </c>
      <c r="J53" s="25">
        <v>300327.59756541246</v>
      </c>
      <c r="K53" s="2"/>
      <c r="L53" s="2"/>
      <c r="M53" s="2"/>
      <c r="N53" s="2"/>
      <c r="O53" s="2"/>
    </row>
    <row r="54" spans="1:15" ht="11.25" customHeight="1">
      <c r="A54" s="2" t="s">
        <v>42</v>
      </c>
      <c r="B54" s="2"/>
      <c r="C54" s="2"/>
      <c r="D54" s="23">
        <v>305504.57</v>
      </c>
      <c r="E54" s="23">
        <v>428876</v>
      </c>
      <c r="F54" s="24">
        <v>123371.43</v>
      </c>
      <c r="G54" s="25">
        <v>1032029.0689929199</v>
      </c>
      <c r="H54" s="23">
        <v>1029302.4</v>
      </c>
      <c r="I54" s="24">
        <v>-2726.6689929198474</v>
      </c>
      <c r="J54" s="25">
        <v>726524.49899291992</v>
      </c>
      <c r="K54" s="2"/>
      <c r="L54" s="2"/>
      <c r="M54" s="2"/>
      <c r="N54" s="2"/>
      <c r="O54" s="2"/>
    </row>
    <row r="55" spans="1:15" ht="11.25" customHeight="1">
      <c r="A55" s="33" t="s">
        <v>43</v>
      </c>
      <c r="B55" s="33"/>
      <c r="C55" s="33"/>
      <c r="D55" s="34">
        <v>6133899.7300000004</v>
      </c>
      <c r="E55" s="34">
        <v>6050791.9000000013</v>
      </c>
      <c r="F55" s="35">
        <v>-83107.829999999143</v>
      </c>
      <c r="G55" s="36">
        <v>14760829.061182704</v>
      </c>
      <c r="H55" s="34">
        <v>14521900.560000001</v>
      </c>
      <c r="I55" s="35">
        <v>-238928.5011827033</v>
      </c>
      <c r="J55" s="36">
        <v>8626929.3311827034</v>
      </c>
      <c r="K55" s="2"/>
      <c r="L55" s="2"/>
      <c r="M55" s="2"/>
      <c r="N55" s="2"/>
      <c r="O55" s="2"/>
    </row>
    <row r="56" spans="1:15" ht="11.25" customHeight="1">
      <c r="A56" s="2" t="s">
        <v>44</v>
      </c>
      <c r="B56" s="2"/>
      <c r="C56" s="2"/>
      <c r="D56" s="23">
        <v>354848.22999999952</v>
      </c>
      <c r="E56" s="23">
        <v>-442356.86000000034</v>
      </c>
      <c r="F56" s="24">
        <v>797205.08999999985</v>
      </c>
      <c r="G56" s="25">
        <v>957161.80579971708</v>
      </c>
      <c r="H56" s="23">
        <v>390696.43000000156</v>
      </c>
      <c r="I56" s="24">
        <v>566465.37579971552</v>
      </c>
      <c r="J56" s="25">
        <v>602313.5757997185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47</v>
      </c>
      <c r="B60" s="2"/>
      <c r="C60" s="2"/>
      <c r="D60" s="23">
        <v>56745.700000000004</v>
      </c>
      <c r="E60" s="23">
        <v>120121.70000000001</v>
      </c>
      <c r="F60" s="24">
        <v>63376.000000000007</v>
      </c>
      <c r="G60" s="25">
        <v>288292.09050292964</v>
      </c>
      <c r="H60" s="23">
        <v>288292.07999999996</v>
      </c>
      <c r="I60" s="24">
        <v>-1.0502929682843387E-2</v>
      </c>
      <c r="J60" s="25">
        <v>231546.39050292963</v>
      </c>
      <c r="K60" s="2"/>
      <c r="L60" s="2"/>
      <c r="M60" s="2"/>
      <c r="N60" s="2"/>
      <c r="O60" s="2"/>
    </row>
    <row r="61" spans="1:15" ht="11.25" customHeight="1">
      <c r="A61" s="2" t="s">
        <v>48</v>
      </c>
      <c r="B61" s="2"/>
      <c r="C61" s="2"/>
      <c r="D61" s="23">
        <v>179998.23</v>
      </c>
      <c r="E61" s="23">
        <v>330691.65000000002</v>
      </c>
      <c r="F61" s="24">
        <v>150693.42000000001</v>
      </c>
      <c r="G61" s="25">
        <v>737860.00343749998</v>
      </c>
      <c r="H61" s="23">
        <v>793659.96</v>
      </c>
      <c r="I61" s="24">
        <v>55799.956562499981</v>
      </c>
      <c r="J61" s="25">
        <v>557861.7734375</v>
      </c>
      <c r="K61" s="2"/>
      <c r="L61" s="2"/>
      <c r="M61" s="2"/>
      <c r="N61" s="2"/>
      <c r="O61" s="2"/>
    </row>
    <row r="62" spans="1:15" ht="11.25" customHeight="1">
      <c r="A62" s="38" t="s">
        <v>49</v>
      </c>
      <c r="B62" s="38"/>
      <c r="C62" s="38"/>
      <c r="D62" s="39">
        <v>236743.93000000002</v>
      </c>
      <c r="E62" s="39">
        <v>450813.35000000003</v>
      </c>
      <c r="F62" s="40">
        <v>214069.42</v>
      </c>
      <c r="G62" s="41">
        <v>1026152.0939404296</v>
      </c>
      <c r="H62" s="39">
        <v>1081952.04</v>
      </c>
      <c r="I62" s="40">
        <v>55799.946059570415</v>
      </c>
      <c r="J62" s="41">
        <v>789408.16394042969</v>
      </c>
      <c r="K62" s="2"/>
      <c r="L62" s="2"/>
      <c r="M62" s="2"/>
      <c r="N62" s="2"/>
      <c r="O62" s="2"/>
    </row>
    <row r="63" spans="1:15" ht="11.25" customHeight="1">
      <c r="A63" s="38" t="s">
        <v>50</v>
      </c>
      <c r="B63" s="38"/>
      <c r="C63" s="38"/>
      <c r="D63" s="39">
        <v>6370643.6600000001</v>
      </c>
      <c r="E63" s="39">
        <v>6501605.2500000009</v>
      </c>
      <c r="F63" s="39">
        <v>130961.59000000087</v>
      </c>
      <c r="G63" s="41">
        <v>15786981.155123133</v>
      </c>
      <c r="H63" s="39">
        <v>15603852.600000001</v>
      </c>
      <c r="I63" s="39">
        <v>-183128.55512313289</v>
      </c>
      <c r="J63" s="41">
        <v>9416337.4951231331</v>
      </c>
      <c r="K63" s="2"/>
      <c r="L63" s="2"/>
      <c r="M63" s="2"/>
      <c r="N63" s="2"/>
      <c r="O63" s="2"/>
    </row>
    <row r="64" spans="1:15" ht="11.25" customHeight="1">
      <c r="A64" s="42" t="s">
        <v>51</v>
      </c>
      <c r="B64" s="42"/>
      <c r="C64" s="42"/>
      <c r="D64" s="43">
        <v>118104.29999999981</v>
      </c>
      <c r="E64" s="43">
        <v>-893170.21</v>
      </c>
      <c r="F64" s="44">
        <v>1011274.5099999998</v>
      </c>
      <c r="G64" s="45">
        <v>-68990.288140712306</v>
      </c>
      <c r="H64" s="43">
        <v>-691255.6099999994</v>
      </c>
      <c r="I64" s="44">
        <v>622265.3218592871</v>
      </c>
      <c r="J64" s="45">
        <v>-187094.58814071119</v>
      </c>
      <c r="K64" s="2"/>
      <c r="L64" s="2"/>
      <c r="M64" s="2"/>
      <c r="N64" s="2"/>
      <c r="O64" s="2"/>
    </row>
    <row r="65" spans="1:15" ht="11.25" customHeight="1">
      <c r="A65" s="2" t="s">
        <v>52</v>
      </c>
      <c r="B65" s="2"/>
      <c r="C65" s="2"/>
      <c r="D65" s="23">
        <v>-3984.97</v>
      </c>
      <c r="E65" s="23">
        <v>0</v>
      </c>
      <c r="F65" s="24">
        <v>-3984.97</v>
      </c>
      <c r="G65" s="25">
        <v>3.1738280995341484E-5</v>
      </c>
      <c r="H65" s="23">
        <v>0</v>
      </c>
      <c r="I65" s="24">
        <v>3.1738280995341484E-5</v>
      </c>
      <c r="J65" s="25">
        <v>3984.9700317382808</v>
      </c>
      <c r="K65" s="2"/>
      <c r="L65" s="2"/>
      <c r="M65" s="2"/>
      <c r="N65" s="2"/>
      <c r="O65" s="2"/>
    </row>
    <row r="66" spans="1:15" ht="11.25" customHeight="1">
      <c r="A66" s="47" t="s">
        <v>53</v>
      </c>
      <c r="B66" s="47"/>
      <c r="C66" s="47"/>
      <c r="D66" s="48">
        <v>114119.32999999981</v>
      </c>
      <c r="E66" s="48">
        <v>-893170.21</v>
      </c>
      <c r="F66" s="48">
        <v>1007289.5399999998</v>
      </c>
      <c r="G66" s="49">
        <v>-68990.288108974026</v>
      </c>
      <c r="H66" s="48">
        <v>-691255.6099999994</v>
      </c>
      <c r="I66" s="48">
        <v>622265.32189102541</v>
      </c>
      <c r="J66" s="49">
        <v>-183109.61810897291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{615BE1A2-9E43-45C8-A5B1-79FB1857F262}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{8A2D898E-27C2-4C82-A9B5-B0653B88A8F2}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{ABAE26E0-2D27-4EEE-8C22-7CE82D29A731}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{59ECB792-918E-469C-ADCE-24427969E390}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{2530F298-214A-4EC0-B913-0EF2B8338B3F}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{3FEE6A54-4786-4711-A011-17FCC7F8776E}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15BE1A2-9E43-45C8-A5B1-79FB1857F2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8A2D898E-27C2-4C82-A9B5-B0653B88A8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ABAE26E0-2D27-4EEE-8C22-7CE82D29A73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59ECB792-918E-469C-ADCE-24427969E3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2530F298-214A-4EC0-B913-0EF2B833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3FEE6A54-4786-4711-A011-17FCC7F877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showGridLines="0" workbookViewId="0"/>
  </sheetViews>
  <sheetFormatPr defaultRowHeight="14.25"/>
  <cols>
    <col min="1" max="1" width="24.875" customWidth="1"/>
    <col min="2" max="2" width="10.5" bestFit="1" customWidth="1"/>
    <col min="3" max="3" width="13.5" customWidth="1"/>
    <col min="4" max="4" width="13.875" customWidth="1"/>
    <col min="5" max="8" width="10.625" customWidth="1"/>
    <col min="9" max="9" width="2.5" customWidth="1"/>
    <col min="10" max="13" width="10.625" customWidth="1"/>
  </cols>
  <sheetData>
    <row r="1" spans="1:26" ht="18">
      <c r="A1" s="1" t="s">
        <v>54</v>
      </c>
      <c r="C1" s="52"/>
      <c r="D1" s="52"/>
      <c r="E1" s="52"/>
      <c r="F1" s="52"/>
      <c r="G1" s="52"/>
      <c r="H1" s="52"/>
      <c r="I1" s="53"/>
      <c r="J1" s="52"/>
      <c r="K1" s="52"/>
      <c r="L1" s="52"/>
      <c r="M1" s="52"/>
    </row>
    <row r="2" spans="1:26" ht="15">
      <c r="A2" s="3" t="s">
        <v>1</v>
      </c>
      <c r="C2" s="52"/>
      <c r="D2" s="52"/>
      <c r="E2" s="52"/>
      <c r="F2" s="52"/>
      <c r="G2" s="52"/>
      <c r="H2" s="52"/>
      <c r="I2" s="53"/>
      <c r="J2" s="52"/>
      <c r="K2" s="52"/>
      <c r="M2" s="52"/>
    </row>
    <row r="3" spans="1:26">
      <c r="A3" s="4" t="s">
        <v>2</v>
      </c>
      <c r="C3" s="52"/>
      <c r="D3" s="52"/>
      <c r="E3" s="52"/>
      <c r="F3" s="52"/>
      <c r="G3" s="52"/>
      <c r="H3" s="54"/>
      <c r="I3" s="55"/>
      <c r="J3" s="51" t="s">
        <v>55</v>
      </c>
      <c r="M3" s="52"/>
    </row>
    <row r="4" spans="1:26" ht="15">
      <c r="A4" s="56"/>
      <c r="H4" s="52"/>
      <c r="I4" s="53"/>
    </row>
    <row r="5" spans="1:26" ht="11.25" customHeight="1">
      <c r="A5" s="5" t="s">
        <v>56</v>
      </c>
      <c r="B5" s="5"/>
      <c r="C5" s="5"/>
      <c r="D5" s="5"/>
      <c r="E5" s="5"/>
      <c r="F5" s="5"/>
      <c r="G5" s="5"/>
      <c r="H5" s="57"/>
      <c r="I5" s="5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57</v>
      </c>
      <c r="B6" s="59">
        <v>45637</v>
      </c>
      <c r="C6" s="129"/>
      <c r="D6" s="129"/>
      <c r="E6" s="129"/>
      <c r="F6" s="129"/>
      <c r="G6" s="129"/>
      <c r="H6" s="130"/>
      <c r="I6" s="6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58</v>
      </c>
      <c r="B7" s="61">
        <v>623</v>
      </c>
      <c r="C7" s="129"/>
      <c r="D7" s="129"/>
      <c r="E7" s="129"/>
      <c r="F7" s="129"/>
      <c r="G7" s="129"/>
      <c r="H7" s="130"/>
      <c r="I7" s="6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59</v>
      </c>
      <c r="B8" s="62">
        <v>0.92</v>
      </c>
      <c r="C8" s="129"/>
      <c r="D8" s="129"/>
      <c r="E8" s="129"/>
      <c r="F8" s="129"/>
      <c r="G8" s="129"/>
      <c r="H8" s="130"/>
      <c r="I8" s="6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131" t="s">
        <v>60</v>
      </c>
      <c r="B9" s="63">
        <v>589</v>
      </c>
      <c r="C9" s="129"/>
      <c r="D9" s="129"/>
      <c r="E9" s="129"/>
      <c r="F9" s="129"/>
      <c r="G9" s="129"/>
      <c r="H9" s="130"/>
      <c r="I9" s="6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64" t="s">
        <v>58</v>
      </c>
      <c r="B10" s="64"/>
      <c r="C10" s="65"/>
      <c r="D10" s="66" t="s">
        <v>61</v>
      </c>
      <c r="E10" s="67"/>
      <c r="F10" s="67"/>
      <c r="G10" s="67"/>
      <c r="H10" s="68"/>
      <c r="I10" s="6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131" t="s">
        <v>62</v>
      </c>
      <c r="B11" s="132"/>
      <c r="C11" s="132"/>
      <c r="D11" s="61">
        <v>638.4</v>
      </c>
      <c r="E11" s="70"/>
      <c r="F11" s="71"/>
      <c r="G11" s="133"/>
      <c r="H11" s="72"/>
      <c r="I11" s="13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131" t="s">
        <v>63</v>
      </c>
      <c r="B12" s="132"/>
      <c r="C12" s="132"/>
      <c r="D12" s="73">
        <v>1.0999999999999999E-2</v>
      </c>
      <c r="E12" s="74"/>
      <c r="F12" s="75"/>
      <c r="G12" s="76"/>
      <c r="H12" s="135"/>
      <c r="I12" s="13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131" t="s">
        <v>64</v>
      </c>
      <c r="B13" s="132"/>
      <c r="C13" s="132"/>
      <c r="D13" s="61">
        <v>631</v>
      </c>
      <c r="E13" s="74"/>
      <c r="F13" s="61">
        <v>623</v>
      </c>
      <c r="G13" s="76"/>
      <c r="H13" s="72"/>
      <c r="I13" s="13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131" t="s">
        <v>65</v>
      </c>
      <c r="B14" s="132"/>
      <c r="C14" s="132"/>
      <c r="D14" s="73">
        <v>0.89400000000000002</v>
      </c>
      <c r="E14" s="77"/>
      <c r="F14" s="73">
        <v>0.92</v>
      </c>
      <c r="G14" s="76"/>
      <c r="H14" s="135"/>
      <c r="I14" s="13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64" t="s">
        <v>66</v>
      </c>
      <c r="B15" s="78"/>
      <c r="C15" s="65" t="s">
        <v>67</v>
      </c>
      <c r="D15" s="79" t="s">
        <v>68</v>
      </c>
      <c r="E15" s="67" t="s">
        <v>69</v>
      </c>
      <c r="F15" s="66" t="s">
        <v>24</v>
      </c>
      <c r="G15" s="68" t="s">
        <v>70</v>
      </c>
      <c r="H15" s="80" t="s">
        <v>71</v>
      </c>
      <c r="I15" s="6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137" t="s">
        <v>72</v>
      </c>
      <c r="B16" s="132"/>
      <c r="C16" s="63">
        <v>573.84280000000001</v>
      </c>
      <c r="D16" s="63">
        <v>573.84280000000001</v>
      </c>
      <c r="E16" s="63">
        <v>573.84280000000001</v>
      </c>
      <c r="F16" s="63">
        <v>560</v>
      </c>
      <c r="G16" s="81">
        <v>573.84280000000001</v>
      </c>
      <c r="H16" s="138"/>
      <c r="I16" s="13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137" t="s">
        <v>73</v>
      </c>
      <c r="B17" s="132"/>
      <c r="C17" s="82">
        <v>21.357299999999999</v>
      </c>
      <c r="D17" s="63">
        <v>21.357299999999999</v>
      </c>
      <c r="E17" s="63">
        <v>10.679</v>
      </c>
      <c r="F17" s="63">
        <v>10.679</v>
      </c>
      <c r="G17" s="81">
        <v>10.679</v>
      </c>
      <c r="H17" s="140"/>
      <c r="I17" s="13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83" t="s">
        <v>74</v>
      </c>
      <c r="B18" s="84"/>
      <c r="C18" s="85">
        <v>595.20010000000002</v>
      </c>
      <c r="D18" s="86">
        <v>595.20010000000002</v>
      </c>
      <c r="E18" s="87">
        <v>584.52179999999998</v>
      </c>
      <c r="F18" s="87">
        <v>570.67899999999997</v>
      </c>
      <c r="G18" s="88">
        <v>584.52179999999998</v>
      </c>
      <c r="H18" s="88">
        <v>-10.678300000000036</v>
      </c>
      <c r="I18" s="8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64" t="s">
        <v>75</v>
      </c>
      <c r="B19" s="78"/>
      <c r="C19" s="65" t="s">
        <v>76</v>
      </c>
      <c r="D19" s="67" t="s">
        <v>61</v>
      </c>
      <c r="E19" s="90" t="s">
        <v>69</v>
      </c>
      <c r="F19" s="79" t="s">
        <v>24</v>
      </c>
      <c r="G19" s="68" t="s">
        <v>70</v>
      </c>
      <c r="H19" s="80" t="s">
        <v>71</v>
      </c>
      <c r="I19" s="6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141" t="s">
        <v>77</v>
      </c>
      <c r="B20" s="91"/>
      <c r="C20" s="91"/>
      <c r="D20" s="91"/>
      <c r="E20" s="91"/>
      <c r="F20" s="91"/>
      <c r="G20" s="91"/>
      <c r="H20" s="92"/>
      <c r="I20" s="8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137" t="s">
        <v>78</v>
      </c>
      <c r="B21" s="132"/>
      <c r="C21" s="62">
        <v>0.96279999999999999</v>
      </c>
      <c r="D21" s="93">
        <v>0.96279999999999999</v>
      </c>
      <c r="E21" s="93">
        <v>0.96279999999999999</v>
      </c>
      <c r="F21" s="93">
        <v>0.96279999999999999</v>
      </c>
      <c r="G21" s="94">
        <v>0.96279999999999999</v>
      </c>
      <c r="H21" s="142"/>
      <c r="I21" s="13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137" t="s">
        <v>79</v>
      </c>
      <c r="B22" s="132"/>
      <c r="C22" s="63">
        <v>552.50584784</v>
      </c>
      <c r="D22" s="143">
        <v>552.49584784000001</v>
      </c>
      <c r="E22" s="143">
        <v>552.49584784000001</v>
      </c>
      <c r="F22" s="143">
        <v>539.16800000000001</v>
      </c>
      <c r="G22" s="98">
        <v>552.49584784000001</v>
      </c>
      <c r="H22" s="140"/>
      <c r="I22" s="14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137" t="s">
        <v>80</v>
      </c>
      <c r="B23" s="132"/>
      <c r="C23" s="95">
        <v>92.073899999999995</v>
      </c>
      <c r="D23" s="96">
        <v>92.070354222500001</v>
      </c>
      <c r="E23" s="97">
        <v>92.073899999999995</v>
      </c>
      <c r="F23" s="96">
        <v>110.923350825</v>
      </c>
      <c r="G23" s="98">
        <v>110.923350825</v>
      </c>
      <c r="H23" s="99">
        <v>18.852996602499999</v>
      </c>
      <c r="I23" s="8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141" t="s">
        <v>81</v>
      </c>
      <c r="B24" s="91"/>
      <c r="C24" s="91"/>
      <c r="D24" s="100"/>
      <c r="E24" s="100"/>
      <c r="F24" s="100"/>
      <c r="G24" s="100"/>
      <c r="H24" s="101"/>
      <c r="I24" s="8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137" t="s">
        <v>78</v>
      </c>
      <c r="B25" s="132"/>
      <c r="C25" s="62">
        <v>9.4086005697915712E-2</v>
      </c>
      <c r="D25" s="62">
        <v>9.4086005697915712E-2</v>
      </c>
      <c r="E25" s="62">
        <v>9.4086005697915712E-2</v>
      </c>
      <c r="F25" s="62">
        <v>9.4086005697915712E-2</v>
      </c>
      <c r="G25" s="102">
        <v>9.4086005697915712E-2</v>
      </c>
      <c r="H25" s="138"/>
      <c r="I25" s="14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137" t="s">
        <v>79</v>
      </c>
      <c r="B26" s="132"/>
      <c r="C26" s="103">
        <v>56</v>
      </c>
      <c r="D26" s="98">
        <v>56</v>
      </c>
      <c r="E26" s="98">
        <v>54.995321405355945</v>
      </c>
      <c r="F26" s="98">
        <v>53.69290764568084</v>
      </c>
      <c r="G26" s="98">
        <v>54.995321405355945</v>
      </c>
      <c r="H26" s="140"/>
      <c r="I26" s="14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137" t="s">
        <v>80</v>
      </c>
      <c r="B27" s="132"/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99">
        <v>0</v>
      </c>
      <c r="I27" s="8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141" t="s">
        <v>82</v>
      </c>
      <c r="B28" s="91"/>
      <c r="C28" s="101"/>
      <c r="D28" s="105"/>
      <c r="E28" s="105"/>
      <c r="F28" s="105"/>
      <c r="G28" s="105"/>
      <c r="H28" s="105"/>
      <c r="I28" s="8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137" t="s">
        <v>78</v>
      </c>
      <c r="B29" s="132"/>
      <c r="C29" s="106">
        <v>0.64180096743935355</v>
      </c>
      <c r="D29" s="107">
        <v>0.64180096743935355</v>
      </c>
      <c r="E29" s="107">
        <v>0.64180096743935355</v>
      </c>
      <c r="F29" s="107">
        <v>0.64180096743935355</v>
      </c>
      <c r="G29" s="102">
        <v>0.64180096743935355</v>
      </c>
      <c r="H29" s="138"/>
      <c r="I29" s="14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137" t="s">
        <v>79</v>
      </c>
      <c r="B30" s="132"/>
      <c r="C30" s="63">
        <v>382</v>
      </c>
      <c r="D30" s="98">
        <v>382</v>
      </c>
      <c r="E30" s="98">
        <v>375.1466567293923</v>
      </c>
      <c r="F30" s="98">
        <v>404</v>
      </c>
      <c r="G30" s="98">
        <v>404</v>
      </c>
      <c r="H30" s="140"/>
      <c r="I30" s="13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137" t="s">
        <v>80</v>
      </c>
      <c r="B31" s="132"/>
      <c r="C31" s="63">
        <v>220.66480000000001</v>
      </c>
      <c r="D31" s="104">
        <v>220.66483056599998</v>
      </c>
      <c r="E31" s="104">
        <v>220.66480000000001</v>
      </c>
      <c r="F31" s="104">
        <v>235.24368533999998</v>
      </c>
      <c r="G31" s="104">
        <v>235.24368533999998</v>
      </c>
      <c r="H31" s="99">
        <v>14.578854774000007</v>
      </c>
      <c r="I31" s="8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141" t="s">
        <v>83</v>
      </c>
      <c r="B32" s="91"/>
      <c r="C32" s="91"/>
      <c r="D32" s="91"/>
      <c r="E32" s="91"/>
      <c r="F32" s="91"/>
      <c r="G32" s="91"/>
      <c r="H32" s="101"/>
      <c r="I32" s="8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137" t="s">
        <v>83</v>
      </c>
      <c r="B33" s="132"/>
      <c r="C33" s="108">
        <v>10.7524</v>
      </c>
      <c r="D33" s="109">
        <v>10.7524</v>
      </c>
      <c r="E33" s="109">
        <v>10.7524</v>
      </c>
      <c r="F33" s="109">
        <v>20</v>
      </c>
      <c r="G33" s="110">
        <v>20</v>
      </c>
      <c r="H33" s="148"/>
      <c r="I33" s="8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64" t="s">
        <v>84</v>
      </c>
      <c r="B34" s="78"/>
      <c r="C34" s="65" t="s">
        <v>76</v>
      </c>
      <c r="D34" s="67" t="s">
        <v>61</v>
      </c>
      <c r="E34" s="67" t="s">
        <v>69</v>
      </c>
      <c r="F34" s="67" t="s">
        <v>24</v>
      </c>
      <c r="G34" s="67" t="s">
        <v>70</v>
      </c>
      <c r="H34" s="68" t="s">
        <v>71</v>
      </c>
      <c r="I34" s="8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85</v>
      </c>
      <c r="B35" s="132"/>
      <c r="C35" s="111">
        <v>908.01789999999994</v>
      </c>
      <c r="D35" s="112">
        <v>909.97038478849993</v>
      </c>
      <c r="E35" s="113">
        <v>908.01789999999994</v>
      </c>
      <c r="F35" s="114">
        <v>936.85103616499998</v>
      </c>
      <c r="G35" s="115">
        <v>936.85103616499998</v>
      </c>
      <c r="H35" s="116">
        <v>26.880651376500055</v>
      </c>
      <c r="I35" s="89"/>
      <c r="J35" s="2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86</v>
      </c>
      <c r="B36" s="132"/>
      <c r="C36" s="117">
        <v>13356.52</v>
      </c>
      <c r="D36" s="117">
        <v>12443</v>
      </c>
      <c r="E36" s="117">
        <v>13000</v>
      </c>
      <c r="F36" s="117">
        <v>13000</v>
      </c>
      <c r="G36" s="118">
        <v>13000</v>
      </c>
      <c r="H36" s="149">
        <v>557</v>
      </c>
      <c r="I36" s="15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87</v>
      </c>
      <c r="B37" s="132"/>
      <c r="C37" s="151">
        <v>11946120.853082379</v>
      </c>
      <c r="D37" s="151">
        <v>11153038.075454455</v>
      </c>
      <c r="E37" s="151">
        <v>11627169.2095</v>
      </c>
      <c r="F37" s="151">
        <v>11996377.518092824</v>
      </c>
      <c r="G37" s="119">
        <v>11996377.518092824</v>
      </c>
      <c r="H37" s="148"/>
      <c r="I37" s="150"/>
      <c r="J37" s="2"/>
      <c r="K37" s="15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88</v>
      </c>
      <c r="B38" s="132"/>
      <c r="C38" s="120"/>
      <c r="D38" s="120">
        <v>0</v>
      </c>
      <c r="E38" s="120"/>
      <c r="F38" s="120"/>
      <c r="G38" s="121">
        <v>0</v>
      </c>
      <c r="H38" s="148"/>
      <c r="I38" s="15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89</v>
      </c>
      <c r="B39" s="132"/>
      <c r="C39" s="151">
        <v>11946120.853082379</v>
      </c>
      <c r="D39" s="151">
        <v>11153038.075454455</v>
      </c>
      <c r="E39" s="151">
        <v>11627169.2095</v>
      </c>
      <c r="F39" s="151">
        <v>11996377.518092824</v>
      </c>
      <c r="G39" s="122">
        <v>11996377.518092824</v>
      </c>
      <c r="H39" s="123">
        <v>843339.44263836928</v>
      </c>
      <c r="I39" s="150"/>
      <c r="J39" s="2"/>
      <c r="K39" s="152">
        <v>339971.48932054453</v>
      </c>
      <c r="L39" s="152">
        <v>503367.95331782475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90</v>
      </c>
      <c r="B40" s="132"/>
      <c r="C40" s="120">
        <v>364291</v>
      </c>
      <c r="D40" s="120">
        <v>277592</v>
      </c>
      <c r="E40" s="120">
        <v>364291</v>
      </c>
      <c r="F40" s="120">
        <v>364291</v>
      </c>
      <c r="G40" s="121">
        <v>364291</v>
      </c>
      <c r="H40" s="123">
        <v>86699</v>
      </c>
      <c r="I40" s="150"/>
      <c r="J40" s="2"/>
      <c r="K40" s="2">
        <v>88141</v>
      </c>
      <c r="L40" s="152">
        <v>-1442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124" t="s">
        <v>91</v>
      </c>
      <c r="B41" s="125"/>
      <c r="C41" s="126">
        <v>11581829.853082379</v>
      </c>
      <c r="D41" s="126">
        <v>10875446.075454455</v>
      </c>
      <c r="E41" s="126">
        <v>11262878.2095</v>
      </c>
      <c r="F41" s="126">
        <v>11632086.518092824</v>
      </c>
      <c r="G41" s="127">
        <v>11632086.518092824</v>
      </c>
      <c r="H41" s="123">
        <v>756640.44263836928</v>
      </c>
      <c r="I41" s="128"/>
      <c r="J41" s="2"/>
      <c r="K41" s="153">
        <v>251830.48932054453</v>
      </c>
      <c r="L41" s="152">
        <v>504809.95331782475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154"/>
      <c r="J42" s="2"/>
      <c r="K42" s="1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" t="s">
        <v>92</v>
      </c>
      <c r="B43" s="2"/>
      <c r="C43" s="2"/>
      <c r="D43" s="2"/>
      <c r="E43" s="2"/>
      <c r="F43" s="2"/>
      <c r="G43" s="2">
        <v>2</v>
      </c>
      <c r="H43" s="23"/>
      <c r="I43" s="15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Bane Ballou</cp:lastModifiedBy>
  <dcterms:created xsi:type="dcterms:W3CDTF">2024-12-13T17:45:11Z</dcterms:created>
  <dcterms:modified xsi:type="dcterms:W3CDTF">2024-12-16T15:03:03Z</dcterms:modified>
</cp:coreProperties>
</file>